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 BAUTISTA\Desktop\LDF CUENTA PUBLICA ASE 2023\PARA PUBLICAR\"/>
    </mc:Choice>
  </mc:AlternateContent>
  <xr:revisionPtr revIDLastSave="0" documentId="13_ncr:1_{42B1A27F-E2C2-400D-9463-2751F09A8D73}" xr6:coauthVersionLast="46" xr6:coauthVersionMax="47" xr10:uidLastSave="{00000000-0000-0000-0000-000000000000}"/>
  <bookViews>
    <workbookView xWindow="-120" yWindow="-120" windowWidth="24240" windowHeight="13140" xr2:uid="{D06F7EE7-0B26-4F89-9A15-BE8C11069E85}"/>
  </bookViews>
  <sheets>
    <sheet name="LDF-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I9" i="1" s="1"/>
  <c r="J10" i="1"/>
  <c r="G47" i="1"/>
  <c r="H47" i="1"/>
  <c r="I47" i="1"/>
  <c r="I46" i="1" s="1"/>
  <c r="J47" i="1"/>
  <c r="J46" i="1" s="1"/>
  <c r="J77" i="1"/>
  <c r="I77" i="1"/>
  <c r="H77" i="1"/>
  <c r="G77" i="1"/>
  <c r="F77" i="1"/>
  <c r="E77" i="1"/>
  <c r="J66" i="1"/>
  <c r="I66" i="1"/>
  <c r="H66" i="1"/>
  <c r="G66" i="1"/>
  <c r="F66" i="1"/>
  <c r="E66" i="1"/>
  <c r="J57" i="1"/>
  <c r="I57" i="1"/>
  <c r="H57" i="1"/>
  <c r="G57" i="1"/>
  <c r="F57" i="1"/>
  <c r="E57" i="1"/>
  <c r="H46" i="1"/>
  <c r="G46" i="1"/>
  <c r="F47" i="1"/>
  <c r="F46" i="1" s="1"/>
  <c r="E47" i="1"/>
  <c r="E46" i="1" s="1"/>
  <c r="J40" i="1"/>
  <c r="I40" i="1"/>
  <c r="H40" i="1"/>
  <c r="G40" i="1"/>
  <c r="F40" i="1"/>
  <c r="E40" i="1"/>
  <c r="J29" i="1"/>
  <c r="I29" i="1"/>
  <c r="H29" i="1"/>
  <c r="G29" i="1"/>
  <c r="F29" i="1"/>
  <c r="E29" i="1"/>
  <c r="J20" i="1"/>
  <c r="I20" i="1"/>
  <c r="H20" i="1"/>
  <c r="G20" i="1"/>
  <c r="F20" i="1"/>
  <c r="E20" i="1"/>
  <c r="J9" i="1"/>
  <c r="H9" i="1"/>
  <c r="G9" i="1"/>
  <c r="F9" i="1"/>
  <c r="E10" i="1"/>
  <c r="E9" i="1" s="1"/>
  <c r="J83" i="1" l="1"/>
  <c r="E83" i="1"/>
  <c r="I83" i="1"/>
  <c r="G83" i="1"/>
  <c r="F83" i="1"/>
  <c r="H83" i="1"/>
</calcChain>
</file>

<file path=xl/sharedStrings.xml><?xml version="1.0" encoding="utf-8"?>
<sst xmlns="http://schemas.openxmlformats.org/spreadsheetml/2006/main" count="81" uniqueCount="50">
  <si>
    <t>Formato LDF-8</t>
  </si>
  <si>
    <t>FISCALÍA GENERAL DEL ESTADO DE GUERRERO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</si>
  <si>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</si>
  <si>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</si>
  <si>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</si>
  <si>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</si>
  <si>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</si>
  <si>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                                       (e)</t>
  </si>
  <si>
    <t>Aprobado                                                                                         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</si>
  <si>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</si>
  <si>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</si>
  <si>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</si>
  <si>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</si>
  <si>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</si>
  <si>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</si>
  <si>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</si>
  <si>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</si>
  <si>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</si>
  <si>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</si>
  <si>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</si>
  <si>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</si>
  <si>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</si>
  <si>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</si>
  <si>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</si>
  <si>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</si>
  <si>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</si>
  <si>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</si>
  <si>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</si>
  <si>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</si>
  <si>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</si>
  <si>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</si>
  <si>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</si>
  <si>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</si>
  <si>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</si>
  <si>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</si>
  <si>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</si>
  <si>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</si>
  <si>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</si>
  <si>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</si>
  <si>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</si>
  <si>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</si>
  <si>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                                         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</si>
  <si>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</si>
  <si>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</si>
  <si>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</si>
  <si>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</si>
  <si>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</si>
  <si>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(D=d1+d2+d3+d4)</t>
  </si>
  <si>
    <t>III. Total de Egresos (III = I + II)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</si>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</sst>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0" fontId="0" fillId="0" borderId="11" xfId="0" applyBorder="1"/>
    <xf numFmtId="43" fontId="3" fillId="0" borderId="10" xfId="1" applyFont="1" applyBorder="1" applyAlignment="1"/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right" vertical="center"/>
    </xf>
    <xf numFmtId="43" fontId="4" fillId="0" borderId="10" xfId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3" fontId="3" fillId="0" borderId="10" xfId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right" vertical="center"/>
    </xf>
    <xf numFmtId="43" fontId="3" fillId="0" borderId="10" xfId="0" applyNumberFormat="1" applyFont="1" applyBorder="1" applyAlignment="1">
      <alignment horizontal="center" vertical="center"/>
    </xf>
    <xf numFmtId="0" fontId="0" fillId="0" borderId="14" xfId="0" applyBorder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4" fillId="0" borderId="10" xfId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133350</xdr:rowOff>
    </xdr:from>
    <xdr:to>
      <xdr:col>3</xdr:col>
      <xdr:colOff>1200090</xdr:colOff>
      <xdr:row>6</xdr:row>
      <xdr:rowOff>38101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921F2A6B-597E-40CC-BCBE-D07C871F6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33350"/>
          <a:ext cx="142869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776C-7C9A-4760-8503-F1E76DA889A9}">
  <dimension ref="B1:J86"/>
  <sheetViews>
    <sheetView tabSelected="1" zoomScale="120" zoomScaleNormal="120" zoomScaleSheetLayoutView="120" workbookViewId="0">
      <selection activeCell="H91" sqref="H91"/>
    </sheetView>
  </sheetViews>
  <sheetFormatPr baseColWidth="10" defaultRowHeight="15" x14ac:dyDescent="0.25"/>
  <cols>
    <col min="1" max="1" width="10.7109375" customWidth="1"/>
    <col min="2" max="3" width="1.7109375" customWidth="1"/>
    <col min="4" max="4" width="37.85546875" customWidth="1"/>
    <col min="5" max="5" width="14.42578125" customWidth="1"/>
    <col min="6" max="6" width="13" customWidth="1"/>
    <col min="7" max="7" width="15.140625" customWidth="1"/>
    <col min="8" max="8" width="14.42578125" customWidth="1"/>
    <col min="9" max="9" width="14" bestFit="1" customWidth="1"/>
    <col min="10" max="10" width="13" customWidth="1"/>
  </cols>
  <sheetData>
    <row r="1" spans="2:10" ht="15" customHeight="1" thickBot="1" x14ac:dyDescent="0.3">
      <c r="I1" s="29" t="s">
        <v>0</v>
      </c>
      <c r="J1" s="29"/>
    </row>
    <row r="2" spans="2:10" ht="18" customHeight="1" x14ac:dyDescent="0.25">
      <c r="B2" s="30" t="s">
        <v>1</v>
      </c>
      <c r="C2" s="30"/>
      <c r="D2" s="30"/>
      <c r="E2" s="30"/>
      <c r="F2" s="30"/>
      <c r="G2" s="30"/>
      <c r="H2" s="30"/>
      <c r="I2" s="30"/>
      <c r="J2" s="30"/>
    </row>
    <row r="3" spans="2:10" ht="15.75" customHeight="1" x14ac:dyDescent="0.25">
      <c r="B3" s="31" t="s">
        <v>2</v>
      </c>
      <c r="C3" s="31"/>
      <c r="D3" s="31"/>
      <c r="E3" s="31"/>
      <c r="F3" s="31"/>
      <c r="G3" s="31"/>
      <c r="H3" s="31"/>
      <c r="I3" s="31"/>
      <c r="J3" s="31"/>
    </row>
    <row r="4" spans="2:10" ht="18.75" customHeight="1" x14ac:dyDescent="0.25">
      <c r="B4" s="31" t="s">
        <v>3</v>
      </c>
      <c r="C4" s="31"/>
      <c r="D4" s="31"/>
      <c r="E4" s="31"/>
      <c r="F4" s="31"/>
      <c r="G4" s="31"/>
      <c r="H4" s="31"/>
      <c r="I4" s="31"/>
      <c r="J4" s="31"/>
    </row>
    <row r="5" spans="2:10" ht="13.5" customHeight="1" x14ac:dyDescent="0.25">
      <c r="B5" s="31" t="s">
        <v>49</v>
      </c>
      <c r="C5" s="31"/>
      <c r="D5" s="31"/>
      <c r="E5" s="31"/>
      <c r="F5" s="31"/>
      <c r="G5" s="31"/>
      <c r="H5" s="31"/>
      <c r="I5" s="31"/>
      <c r="J5" s="31"/>
    </row>
    <row r="6" spans="2:10" ht="23.25" customHeight="1" thickBot="1" x14ac:dyDescent="0.3">
      <c r="B6" s="31" t="s">
        <v>4</v>
      </c>
      <c r="C6" s="31"/>
      <c r="D6" s="31"/>
      <c r="E6" s="31"/>
      <c r="F6" s="31"/>
      <c r="G6" s="31"/>
      <c r="H6" s="31"/>
      <c r="I6" s="31"/>
      <c r="J6" s="31"/>
    </row>
    <row r="7" spans="2:10" ht="9.75" customHeight="1" thickBot="1" x14ac:dyDescent="0.3">
      <c r="B7" s="32" t="s">
        <v>5</v>
      </c>
      <c r="C7" s="33"/>
      <c r="D7" s="34"/>
      <c r="E7" s="38" t="s">
        <v>6</v>
      </c>
      <c r="F7" s="38"/>
      <c r="G7" s="38"/>
      <c r="H7" s="38"/>
      <c r="I7" s="38"/>
      <c r="J7" s="38" t="s">
        <v>7</v>
      </c>
    </row>
    <row r="8" spans="2:10" ht="17.25" thickBot="1" x14ac:dyDescent="0.3">
      <c r="B8" s="35"/>
      <c r="C8" s="36"/>
      <c r="D8" s="37"/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38"/>
    </row>
    <row r="9" spans="2:10" ht="10.5" customHeight="1" x14ac:dyDescent="0.25">
      <c r="B9" s="39" t="s">
        <v>13</v>
      </c>
      <c r="C9" s="39"/>
      <c r="D9" s="39"/>
      <c r="E9" s="2">
        <f>E10+E20+E29+E40</f>
        <v>1404238486</v>
      </c>
      <c r="F9" s="2">
        <f t="shared" ref="F9:J9" si="0">F10+F20+F29+F40</f>
        <v>52819345.859999999</v>
      </c>
      <c r="G9" s="2">
        <f t="shared" si="0"/>
        <v>1457057831.8599999</v>
      </c>
      <c r="H9" s="2">
        <f t="shared" si="0"/>
        <v>1516917171.6900001</v>
      </c>
      <c r="I9" s="2">
        <f t="shared" si="0"/>
        <v>1449579221.03</v>
      </c>
      <c r="J9" s="2">
        <f t="shared" si="0"/>
        <v>-59859339.829999998</v>
      </c>
    </row>
    <row r="10" spans="2:10" ht="9.75" customHeight="1" x14ac:dyDescent="0.25">
      <c r="B10" s="3"/>
      <c r="C10" s="28" t="s">
        <v>14</v>
      </c>
      <c r="D10" s="25"/>
      <c r="E10" s="4">
        <f>E11+E12+E13+E14+E15+E16+E17+E18</f>
        <v>1404238486</v>
      </c>
      <c r="F10" s="4">
        <f t="shared" ref="F10:J10" si="1">F11+F12+F13+F14+F15+F16+F17+F18</f>
        <v>52819345.859999999</v>
      </c>
      <c r="G10" s="4">
        <f t="shared" si="1"/>
        <v>1457057831.8599999</v>
      </c>
      <c r="H10" s="4">
        <f t="shared" si="1"/>
        <v>1516917171.6900001</v>
      </c>
      <c r="I10" s="4">
        <f t="shared" si="1"/>
        <v>1449579221.03</v>
      </c>
      <c r="J10" s="4">
        <f t="shared" si="1"/>
        <v>-59859339.829999998</v>
      </c>
    </row>
    <row r="11" spans="2:10" ht="10.5" customHeight="1" x14ac:dyDescent="0.25">
      <c r="B11" s="3"/>
      <c r="C11" s="5"/>
      <c r="D11" s="6" t="s">
        <v>15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2:10" ht="10.5" customHeight="1" x14ac:dyDescent="0.25">
      <c r="B12" s="3"/>
      <c r="C12" s="5"/>
      <c r="D12" s="6" t="s">
        <v>16</v>
      </c>
      <c r="E12" s="23">
        <v>1404238486</v>
      </c>
      <c r="F12" s="8">
        <v>52819345.859999999</v>
      </c>
      <c r="G12" s="8">
        <v>1457057831.8599999</v>
      </c>
      <c r="H12" s="8">
        <v>1516917171.6900001</v>
      </c>
      <c r="I12" s="8">
        <v>1449579221.03</v>
      </c>
      <c r="J12" s="8">
        <v>-59859339.829999998</v>
      </c>
    </row>
    <row r="13" spans="2:10" ht="10.5" customHeight="1" x14ac:dyDescent="0.25">
      <c r="B13" s="3"/>
      <c r="C13" s="5"/>
      <c r="D13" s="6" t="s">
        <v>17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2:10" ht="10.5" customHeight="1" x14ac:dyDescent="0.25">
      <c r="B14" s="3"/>
      <c r="C14" s="5"/>
      <c r="D14" s="6" t="s">
        <v>18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2:10" ht="10.5" customHeight="1" x14ac:dyDescent="0.25">
      <c r="B15" s="3"/>
      <c r="C15" s="5"/>
      <c r="D15" s="6" t="s">
        <v>19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2:10" ht="10.5" customHeight="1" x14ac:dyDescent="0.25">
      <c r="B16" s="3"/>
      <c r="C16" s="5"/>
      <c r="D16" s="6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10.5" customHeight="1" x14ac:dyDescent="0.25">
      <c r="B17" s="3"/>
      <c r="C17" s="5"/>
      <c r="D17" s="6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0.5" customHeight="1" x14ac:dyDescent="0.25">
      <c r="B18" s="3"/>
      <c r="C18" s="5"/>
      <c r="D18" s="6" t="s">
        <v>22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2:10" ht="5.25" customHeight="1" x14ac:dyDescent="0.25">
      <c r="B19" s="3"/>
      <c r="C19" s="5"/>
      <c r="D19" s="6"/>
      <c r="E19" s="9"/>
      <c r="F19" s="9"/>
      <c r="G19" s="9"/>
      <c r="H19" s="9"/>
      <c r="I19" s="9"/>
      <c r="J19" s="9"/>
    </row>
    <row r="20" spans="2:10" ht="9.75" customHeight="1" x14ac:dyDescent="0.25">
      <c r="B20" s="3"/>
      <c r="C20" s="10" t="s">
        <v>23</v>
      </c>
      <c r="D20" s="11"/>
      <c r="E20" s="12">
        <f>E21+E22+E23+E24+E25+E26+E27</f>
        <v>0</v>
      </c>
      <c r="F20" s="12">
        <f t="shared" ref="F20:J20" si="2">F21+F22+F23+F24+F25+F26+F27</f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</row>
    <row r="21" spans="2:10" ht="10.5" customHeight="1" x14ac:dyDescent="0.25">
      <c r="B21" s="3"/>
      <c r="C21" s="5"/>
      <c r="D21" s="6" t="s">
        <v>24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0.5" customHeight="1" x14ac:dyDescent="0.25">
      <c r="B22" s="3"/>
      <c r="C22" s="5"/>
      <c r="D22" s="6" t="s">
        <v>25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2:10" ht="10.5" customHeight="1" x14ac:dyDescent="0.25">
      <c r="B23" s="3"/>
      <c r="C23" s="5"/>
      <c r="D23" s="6" t="s">
        <v>26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2:10" ht="10.5" customHeight="1" x14ac:dyDescent="0.25">
      <c r="B24" s="3"/>
      <c r="C24" s="5"/>
      <c r="D24" s="6" t="s">
        <v>27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2:10" ht="10.5" customHeight="1" x14ac:dyDescent="0.25">
      <c r="B25" s="3"/>
      <c r="C25" s="5"/>
      <c r="D25" s="6" t="s">
        <v>28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2:10" ht="10.5" customHeight="1" x14ac:dyDescent="0.25">
      <c r="B26" s="3"/>
      <c r="C26" s="5"/>
      <c r="D26" s="6" t="s">
        <v>29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2:10" ht="10.5" customHeight="1" x14ac:dyDescent="0.25">
      <c r="B27" s="3"/>
      <c r="C27" s="5"/>
      <c r="D27" s="6" t="s">
        <v>30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2:10" ht="5.25" customHeight="1" x14ac:dyDescent="0.25">
      <c r="B28" s="3"/>
      <c r="C28" s="5"/>
      <c r="D28" s="6"/>
      <c r="E28" s="9"/>
      <c r="F28" s="9"/>
      <c r="G28" s="9"/>
      <c r="H28" s="9"/>
      <c r="I28" s="9"/>
      <c r="J28" s="9"/>
    </row>
    <row r="29" spans="2:10" ht="18.75" customHeight="1" x14ac:dyDescent="0.25">
      <c r="B29" s="3"/>
      <c r="C29" s="26" t="s">
        <v>31</v>
      </c>
      <c r="D29" s="27"/>
      <c r="E29" s="12">
        <f>E30+E31+E32+E33+E34+E35+E36+E37+E38</f>
        <v>0</v>
      </c>
      <c r="F29" s="12">
        <f t="shared" ref="F29:J29" si="3">F30+F31+F32+F33+F34+F35+F36+F37+F38</f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</row>
    <row r="30" spans="2:10" ht="10.5" customHeight="1" x14ac:dyDescent="0.25">
      <c r="B30" s="3"/>
      <c r="C30" s="5"/>
      <c r="D30" s="13" t="s">
        <v>32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2:10" ht="10.5" customHeight="1" x14ac:dyDescent="0.25">
      <c r="B31" s="3"/>
      <c r="C31" s="5"/>
      <c r="D31" s="6" t="s">
        <v>33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</row>
    <row r="32" spans="2:10" ht="10.5" customHeight="1" x14ac:dyDescent="0.25">
      <c r="B32" s="3"/>
      <c r="C32" s="5"/>
      <c r="D32" s="6" t="s">
        <v>34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2:10" ht="10.5" customHeight="1" x14ac:dyDescent="0.25">
      <c r="B33" s="3"/>
      <c r="C33" s="5"/>
      <c r="D33" s="6" t="s">
        <v>35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  <row r="34" spans="2:10" ht="10.5" customHeight="1" x14ac:dyDescent="0.25">
      <c r="B34" s="3"/>
      <c r="C34" s="5"/>
      <c r="D34" s="6" t="s">
        <v>36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2:10" ht="10.5" customHeight="1" x14ac:dyDescent="0.25">
      <c r="B35" s="3"/>
      <c r="C35" s="5"/>
      <c r="D35" s="6" t="s">
        <v>37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2:10" ht="10.5" customHeight="1" x14ac:dyDescent="0.25">
      <c r="B36" s="3"/>
      <c r="C36" s="5"/>
      <c r="D36" s="6" t="s">
        <v>38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2:10" ht="10.5" customHeight="1" x14ac:dyDescent="0.25">
      <c r="B37" s="3"/>
      <c r="C37" s="5"/>
      <c r="D37" s="6" t="s">
        <v>39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2:10" ht="10.5" customHeight="1" x14ac:dyDescent="0.25">
      <c r="B38" s="3"/>
      <c r="C38" s="5"/>
      <c r="D38" s="6" t="s">
        <v>40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2:10" ht="5.25" customHeight="1" x14ac:dyDescent="0.25">
      <c r="B39" s="3"/>
      <c r="C39" s="5"/>
      <c r="D39" s="6"/>
      <c r="E39" s="9"/>
      <c r="F39" s="9"/>
      <c r="G39" s="9"/>
      <c r="H39" s="9"/>
      <c r="I39" s="9"/>
      <c r="J39" s="9"/>
    </row>
    <row r="40" spans="2:10" ht="17.25" customHeight="1" x14ac:dyDescent="0.25">
      <c r="B40" s="3"/>
      <c r="C40" s="26" t="s">
        <v>41</v>
      </c>
      <c r="D40" s="27"/>
      <c r="E40" s="12">
        <f>E41+E42+E43+E44</f>
        <v>0</v>
      </c>
      <c r="F40" s="12">
        <f t="shared" ref="F40:J40" si="4">F41+F42+F43+F44</f>
        <v>0</v>
      </c>
      <c r="G40" s="12">
        <f t="shared" si="4"/>
        <v>0</v>
      </c>
      <c r="H40" s="12">
        <f t="shared" si="4"/>
        <v>0</v>
      </c>
      <c r="I40" s="12">
        <f t="shared" si="4"/>
        <v>0</v>
      </c>
      <c r="J40" s="12">
        <f t="shared" si="4"/>
        <v>0</v>
      </c>
    </row>
    <row r="41" spans="2:10" ht="15.75" customHeight="1" x14ac:dyDescent="0.25">
      <c r="B41" s="3"/>
      <c r="C41" s="5"/>
      <c r="D41" s="13" t="s">
        <v>42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</row>
    <row r="42" spans="2:10" ht="20.25" customHeight="1" x14ac:dyDescent="0.25">
      <c r="B42" s="3"/>
      <c r="C42" s="5"/>
      <c r="D42" s="13" t="s">
        <v>43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2:10" ht="10.5" customHeight="1" x14ac:dyDescent="0.25">
      <c r="B43" s="3"/>
      <c r="C43" s="5"/>
      <c r="D43" s="6" t="s">
        <v>44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2:10" ht="12.75" customHeight="1" x14ac:dyDescent="0.25">
      <c r="B44" s="3"/>
      <c r="C44" s="5"/>
      <c r="D44" s="6" t="s">
        <v>45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</row>
    <row r="45" spans="2:10" ht="5.25" customHeight="1" x14ac:dyDescent="0.25">
      <c r="B45" s="3"/>
      <c r="C45" s="5"/>
      <c r="D45" s="6"/>
      <c r="E45" s="9"/>
      <c r="F45" s="9"/>
      <c r="G45" s="9"/>
      <c r="H45" s="9"/>
      <c r="I45" s="9"/>
      <c r="J45" s="9"/>
    </row>
    <row r="46" spans="2:10" ht="11.25" customHeight="1" x14ac:dyDescent="0.25">
      <c r="B46" s="25" t="s">
        <v>46</v>
      </c>
      <c r="C46" s="25"/>
      <c r="D46" s="25"/>
      <c r="E46" s="24">
        <f>E47+E57+E66+E77</f>
        <v>0</v>
      </c>
      <c r="F46" s="14">
        <f t="shared" ref="F46:J46" si="5">F47+F57+F66+F77</f>
        <v>47263004.009999998</v>
      </c>
      <c r="G46" s="14">
        <f t="shared" si="5"/>
        <v>47263004.009999998</v>
      </c>
      <c r="H46" s="14">
        <f t="shared" si="5"/>
        <v>45658764.310000002</v>
      </c>
      <c r="I46" s="14">
        <f t="shared" si="5"/>
        <v>45658764.310000002</v>
      </c>
      <c r="J46" s="14">
        <f t="shared" si="5"/>
        <v>1604239.7</v>
      </c>
    </row>
    <row r="47" spans="2:10" ht="9.75" customHeight="1" x14ac:dyDescent="0.25">
      <c r="B47" s="3"/>
      <c r="C47" s="28" t="s">
        <v>14</v>
      </c>
      <c r="D47" s="25"/>
      <c r="E47" s="24">
        <f>E48+E49+E50+E51+E52+E53+E54+E55</f>
        <v>0</v>
      </c>
      <c r="F47" s="14">
        <f t="shared" ref="F47:J47" si="6">F48+F49+F50+F51+F52+F53+F54+F55</f>
        <v>47263004.009999998</v>
      </c>
      <c r="G47" s="14">
        <f t="shared" si="6"/>
        <v>47263004.009999998</v>
      </c>
      <c r="H47" s="14">
        <f t="shared" si="6"/>
        <v>45658764.310000002</v>
      </c>
      <c r="I47" s="14">
        <f t="shared" si="6"/>
        <v>45658764.310000002</v>
      </c>
      <c r="J47" s="14">
        <f t="shared" si="6"/>
        <v>1604239.7</v>
      </c>
    </row>
    <row r="48" spans="2:10" ht="10.5" customHeight="1" x14ac:dyDescent="0.25">
      <c r="B48" s="3"/>
      <c r="C48" s="5"/>
      <c r="D48" s="6" t="s">
        <v>15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2:10" ht="10.5" customHeight="1" x14ac:dyDescent="0.25">
      <c r="B49" s="3"/>
      <c r="C49" s="5"/>
      <c r="D49" s="6" t="s">
        <v>16</v>
      </c>
      <c r="E49" s="7">
        <v>0</v>
      </c>
      <c r="F49" s="8">
        <v>47263004.009999998</v>
      </c>
      <c r="G49" s="8">
        <v>47263004.009999998</v>
      </c>
      <c r="H49" s="8">
        <v>45658764.310000002</v>
      </c>
      <c r="I49" s="8">
        <v>45658764.310000002</v>
      </c>
      <c r="J49" s="8">
        <v>1604239.7</v>
      </c>
    </row>
    <row r="50" spans="2:10" ht="10.5" customHeight="1" x14ac:dyDescent="0.25">
      <c r="B50" s="3"/>
      <c r="C50" s="5"/>
      <c r="D50" s="6" t="s">
        <v>17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</row>
    <row r="51" spans="2:10" ht="10.5" customHeight="1" x14ac:dyDescent="0.25">
      <c r="B51" s="3"/>
      <c r="C51" s="5"/>
      <c r="D51" s="6" t="s">
        <v>18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</row>
    <row r="52" spans="2:10" ht="10.5" customHeight="1" x14ac:dyDescent="0.25">
      <c r="B52" s="3"/>
      <c r="C52" s="5"/>
      <c r="D52" s="6" t="s">
        <v>19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</row>
    <row r="53" spans="2:10" ht="10.5" customHeight="1" x14ac:dyDescent="0.25">
      <c r="B53" s="3"/>
      <c r="C53" s="5"/>
      <c r="D53" s="6" t="s">
        <v>20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</row>
    <row r="54" spans="2:10" ht="10.5" customHeight="1" x14ac:dyDescent="0.25">
      <c r="B54" s="3"/>
      <c r="C54" s="5"/>
      <c r="D54" s="6" t="s">
        <v>21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</row>
    <row r="55" spans="2:10" ht="10.5" customHeight="1" x14ac:dyDescent="0.25">
      <c r="B55" s="3"/>
      <c r="C55" s="5"/>
      <c r="D55" s="6" t="s">
        <v>22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</row>
    <row r="56" spans="2:10" ht="5.25" customHeight="1" x14ac:dyDescent="0.25">
      <c r="B56" s="3"/>
      <c r="C56" s="5"/>
      <c r="D56" s="6"/>
      <c r="E56" s="9"/>
      <c r="F56" s="9"/>
      <c r="G56" s="9"/>
      <c r="H56" s="9"/>
      <c r="I56" s="9"/>
      <c r="J56" s="9"/>
    </row>
    <row r="57" spans="2:10" ht="9.75" customHeight="1" x14ac:dyDescent="0.25">
      <c r="B57" s="3"/>
      <c r="C57" s="28" t="s">
        <v>23</v>
      </c>
      <c r="D57" s="25"/>
      <c r="E57" s="12">
        <f>E58+E59+E60+E61+E62+E63+E64</f>
        <v>0</v>
      </c>
      <c r="F57" s="12">
        <f>F58+F59+F60+F61+F62+F63+F64</f>
        <v>0</v>
      </c>
      <c r="G57" s="12">
        <f t="shared" ref="G57:J57" si="7">G58+G59+G60+G61+G62+G63+G64</f>
        <v>0</v>
      </c>
      <c r="H57" s="12">
        <f t="shared" si="7"/>
        <v>0</v>
      </c>
      <c r="I57" s="12">
        <f t="shared" si="7"/>
        <v>0</v>
      </c>
      <c r="J57" s="12">
        <f t="shared" si="7"/>
        <v>0</v>
      </c>
    </row>
    <row r="58" spans="2:10" ht="9.75" customHeight="1" x14ac:dyDescent="0.25">
      <c r="B58" s="3"/>
      <c r="C58" s="5"/>
      <c r="D58" s="6" t="s">
        <v>24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</row>
    <row r="59" spans="2:10" ht="9" customHeight="1" x14ac:dyDescent="0.25">
      <c r="B59" s="3"/>
      <c r="C59" s="5"/>
      <c r="D59" s="6" t="s">
        <v>25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2:10" ht="9.75" customHeight="1" x14ac:dyDescent="0.25">
      <c r="B60" s="3"/>
      <c r="C60" s="5"/>
      <c r="D60" s="6" t="s">
        <v>26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2:10" ht="9.75" customHeight="1" x14ac:dyDescent="0.25">
      <c r="B61" s="3"/>
      <c r="C61" s="5"/>
      <c r="D61" s="6" t="s">
        <v>27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</row>
    <row r="62" spans="2:10" ht="9.75" customHeight="1" x14ac:dyDescent="0.25">
      <c r="B62" s="3"/>
      <c r="C62" s="5"/>
      <c r="D62" s="6" t="s">
        <v>28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</row>
    <row r="63" spans="2:10" ht="9.75" customHeight="1" x14ac:dyDescent="0.25">
      <c r="B63" s="3"/>
      <c r="C63" s="5"/>
      <c r="D63" s="6" t="s">
        <v>29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</row>
    <row r="64" spans="2:10" ht="9.75" customHeight="1" x14ac:dyDescent="0.25">
      <c r="B64" s="3"/>
      <c r="C64" s="5"/>
      <c r="D64" s="6" t="s">
        <v>30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</row>
    <row r="65" spans="2:10" ht="5.25" customHeight="1" x14ac:dyDescent="0.25">
      <c r="B65" s="3"/>
      <c r="C65" s="5"/>
      <c r="D65" s="6"/>
      <c r="E65" s="9"/>
      <c r="F65" s="9"/>
      <c r="G65" s="9"/>
      <c r="H65" s="9"/>
      <c r="I65" s="9"/>
      <c r="J65" s="9"/>
    </row>
    <row r="66" spans="2:10" ht="16.5" customHeight="1" x14ac:dyDescent="0.25">
      <c r="B66" s="3"/>
      <c r="C66" s="26" t="s">
        <v>31</v>
      </c>
      <c r="D66" s="27"/>
      <c r="E66" s="12">
        <f t="shared" ref="E66:J66" si="8">E67+E68+E69+E70+E71+E72+E73+E74+E75</f>
        <v>0</v>
      </c>
      <c r="F66" s="12">
        <f t="shared" si="8"/>
        <v>0</v>
      </c>
      <c r="G66" s="12">
        <f t="shared" si="8"/>
        <v>0</v>
      </c>
      <c r="H66" s="12">
        <f t="shared" si="8"/>
        <v>0</v>
      </c>
      <c r="I66" s="12">
        <f t="shared" si="8"/>
        <v>0</v>
      </c>
      <c r="J66" s="12">
        <f t="shared" si="8"/>
        <v>0</v>
      </c>
    </row>
    <row r="67" spans="2:10" ht="9.75" customHeight="1" x14ac:dyDescent="0.25">
      <c r="B67" s="3"/>
      <c r="C67" s="5"/>
      <c r="D67" s="13" t="s">
        <v>32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</row>
    <row r="68" spans="2:10" ht="9.75" customHeight="1" x14ac:dyDescent="0.25">
      <c r="B68" s="3"/>
      <c r="C68" s="5"/>
      <c r="D68" s="6" t="s">
        <v>33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</row>
    <row r="69" spans="2:10" ht="9.75" customHeight="1" x14ac:dyDescent="0.25">
      <c r="B69" s="3"/>
      <c r="C69" s="5"/>
      <c r="D69" s="6" t="s">
        <v>34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</row>
    <row r="70" spans="2:10" ht="9.75" customHeight="1" x14ac:dyDescent="0.25">
      <c r="B70" s="3"/>
      <c r="C70" s="5"/>
      <c r="D70" s="6" t="s">
        <v>35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2:10" ht="9.75" customHeight="1" x14ac:dyDescent="0.25">
      <c r="B71" s="3"/>
      <c r="C71" s="5"/>
      <c r="D71" s="6" t="s">
        <v>36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</row>
    <row r="72" spans="2:10" ht="10.5" customHeight="1" x14ac:dyDescent="0.25">
      <c r="B72" s="3"/>
      <c r="C72" s="5"/>
      <c r="D72" s="6" t="s">
        <v>37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</row>
    <row r="73" spans="2:10" ht="9.75" customHeight="1" x14ac:dyDescent="0.25">
      <c r="B73" s="3"/>
      <c r="C73" s="5"/>
      <c r="D73" s="6" t="s">
        <v>38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</row>
    <row r="74" spans="2:10" ht="10.5" customHeight="1" x14ac:dyDescent="0.25">
      <c r="B74" s="3"/>
      <c r="C74" s="5"/>
      <c r="D74" s="6" t="s">
        <v>39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</row>
    <row r="75" spans="2:10" ht="9.75" customHeight="1" x14ac:dyDescent="0.25">
      <c r="B75" s="3"/>
      <c r="C75" s="5"/>
      <c r="D75" s="6" t="s">
        <v>40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</row>
    <row r="76" spans="2:10" ht="5.25" customHeight="1" x14ac:dyDescent="0.25">
      <c r="B76" s="3"/>
      <c r="C76" s="5"/>
      <c r="D76" s="6"/>
      <c r="E76" s="9"/>
      <c r="F76" s="9"/>
      <c r="G76" s="9"/>
      <c r="H76" s="9"/>
      <c r="I76" s="9"/>
      <c r="J76" s="9"/>
    </row>
    <row r="77" spans="2:10" ht="17.25" customHeight="1" x14ac:dyDescent="0.25">
      <c r="B77" s="3"/>
      <c r="C77" s="26" t="s">
        <v>47</v>
      </c>
      <c r="D77" s="27"/>
      <c r="E77" s="12">
        <f>E78+E79+E80+E81</f>
        <v>0</v>
      </c>
      <c r="F77" s="12">
        <f t="shared" ref="F77:J77" si="9">F78+F79+F80+F81</f>
        <v>0</v>
      </c>
      <c r="G77" s="12">
        <f t="shared" si="9"/>
        <v>0</v>
      </c>
      <c r="H77" s="12">
        <f t="shared" si="9"/>
        <v>0</v>
      </c>
      <c r="I77" s="12">
        <f t="shared" si="9"/>
        <v>0</v>
      </c>
      <c r="J77" s="12">
        <f t="shared" si="9"/>
        <v>0</v>
      </c>
    </row>
    <row r="78" spans="2:10" ht="18.75" customHeight="1" x14ac:dyDescent="0.25">
      <c r="B78" s="3"/>
      <c r="C78" s="5"/>
      <c r="D78" s="13" t="s">
        <v>42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</row>
    <row r="79" spans="2:10" ht="19.5" customHeight="1" x14ac:dyDescent="0.25">
      <c r="B79" s="3"/>
      <c r="C79" s="5"/>
      <c r="D79" s="13" t="s">
        <v>43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</row>
    <row r="80" spans="2:10" ht="9.75" customHeight="1" x14ac:dyDescent="0.25">
      <c r="B80" s="3"/>
      <c r="C80" s="5"/>
      <c r="D80" s="6" t="s">
        <v>44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</row>
    <row r="81" spans="2:10" ht="9.75" customHeight="1" x14ac:dyDescent="0.25">
      <c r="B81" s="3"/>
      <c r="C81" s="5"/>
      <c r="D81" s="6" t="s">
        <v>45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</row>
    <row r="82" spans="2:10" ht="5.25" customHeight="1" x14ac:dyDescent="0.25">
      <c r="B82" s="3"/>
      <c r="C82" s="5"/>
      <c r="D82" s="6"/>
      <c r="E82" s="9"/>
      <c r="F82" s="9"/>
      <c r="G82" s="9"/>
      <c r="H82" s="9"/>
      <c r="I82" s="9"/>
      <c r="J82" s="9"/>
    </row>
    <row r="83" spans="2:10" ht="9.75" customHeight="1" x14ac:dyDescent="0.25">
      <c r="B83" s="25" t="s">
        <v>48</v>
      </c>
      <c r="C83" s="25"/>
      <c r="D83" s="25"/>
      <c r="E83" s="16">
        <f>E9+E46</f>
        <v>1404238486</v>
      </c>
      <c r="F83" s="16">
        <f t="shared" ref="F83:I83" si="10">F9+F46</f>
        <v>100082349.87</v>
      </c>
      <c r="G83" s="16">
        <f t="shared" si="10"/>
        <v>1504320835.8699999</v>
      </c>
      <c r="H83" s="16">
        <f t="shared" si="10"/>
        <v>1562575936</v>
      </c>
      <c r="I83" s="16">
        <f t="shared" si="10"/>
        <v>1495237985.3399999</v>
      </c>
      <c r="J83" s="16">
        <f>J9+J46</f>
        <v>-58255100.129999995</v>
      </c>
    </row>
    <row r="84" spans="2:10" ht="5.25" customHeight="1" thickBot="1" x14ac:dyDescent="0.3">
      <c r="B84" s="17"/>
      <c r="C84" s="18"/>
      <c r="D84" s="19"/>
      <c r="E84" s="20"/>
      <c r="F84" s="20"/>
      <c r="G84" s="20"/>
      <c r="H84" s="20"/>
      <c r="I84" s="20"/>
      <c r="J84" s="20"/>
    </row>
    <row r="85" spans="2:10" ht="5.25" customHeight="1" x14ac:dyDescent="0.25">
      <c r="C85" s="21"/>
      <c r="D85" s="21"/>
      <c r="E85" s="22"/>
      <c r="F85" s="22"/>
      <c r="G85" s="22"/>
      <c r="H85" s="22"/>
      <c r="I85" s="22"/>
      <c r="J85" s="22"/>
    </row>
    <row r="86" spans="2:10" ht="5.25" customHeight="1" x14ac:dyDescent="0.25">
      <c r="C86" s="21"/>
      <c r="D86" s="21"/>
      <c r="E86" s="22"/>
      <c r="F86" s="22"/>
      <c r="G86" s="22"/>
      <c r="H86" s="22"/>
      <c r="I86" s="22"/>
      <c r="J86" s="22"/>
    </row>
  </sheetData>
  <mergeCells count="19">
    <mergeCell ref="C29:D29"/>
    <mergeCell ref="I1:J1"/>
    <mergeCell ref="B2:J2"/>
    <mergeCell ref="B3:J3"/>
    <mergeCell ref="B4:J4"/>
    <mergeCell ref="B5:J5"/>
    <mergeCell ref="B6:J6"/>
    <mergeCell ref="B7:D8"/>
    <mergeCell ref="E7:I7"/>
    <mergeCell ref="J7:J8"/>
    <mergeCell ref="B9:D9"/>
    <mergeCell ref="C10:D10"/>
    <mergeCell ref="B83:D83"/>
    <mergeCell ref="C40:D40"/>
    <mergeCell ref="B46:D46"/>
    <mergeCell ref="C47:D47"/>
    <mergeCell ref="C57:D57"/>
    <mergeCell ref="C66:D66"/>
    <mergeCell ref="C77:D77"/>
  </mergeCells>
  <printOptions horizontalCentered="1"/>
  <pageMargins left="0.31496062992125984" right="0.31496062992125984" top="0.35433070866141736" bottom="0.35433070866141736" header="0" footer="0"/>
  <pageSetup scale="65" fitToHeight="0" orientation="portrait" r:id="rId1"/>
  <rowBreaks count="1" manualBreakCount="1"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VICTOR BAUTISTA</cp:lastModifiedBy>
  <cp:lastPrinted>2024-02-13T17:29:03Z</cp:lastPrinted>
  <dcterms:created xsi:type="dcterms:W3CDTF">2020-03-26T18:43:02Z</dcterms:created>
  <dcterms:modified xsi:type="dcterms:W3CDTF">2024-02-14T20:36:26Z</dcterms:modified>
</cp:coreProperties>
</file>